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917956\Desktop\"/>
    </mc:Choice>
  </mc:AlternateContent>
  <bookViews>
    <workbookView xWindow="0" yWindow="0" windowWidth="28800" windowHeight="12435"/>
  </bookViews>
  <sheets>
    <sheet name="CdratiowithBran_OutsideBihar" sheetId="3" r:id="rId1"/>
  </sheets>
  <definedNames>
    <definedName name="_xlnm.Print_Area" localSheetId="0">CdratiowithBran_OutsideBihar!$A$1:$G$58</definedName>
  </definedNames>
  <calcPr calcId="152511"/>
</workbook>
</file>

<file path=xl/calcChain.xml><?xml version="1.0" encoding="utf-8"?>
<calcChain xmlns="http://schemas.openxmlformats.org/spreadsheetml/2006/main">
  <c r="C58" i="3" l="1"/>
  <c r="D58" i="3"/>
  <c r="E58" i="3" l="1"/>
  <c r="F58" i="3" s="1"/>
</calcChain>
</file>

<file path=xl/sharedStrings.xml><?xml version="1.0" encoding="utf-8"?>
<sst xmlns="http://schemas.openxmlformats.org/spreadsheetml/2006/main" count="155" uniqueCount="62">
  <si>
    <t>STATE LEVEL BANKERS' COMMITTEE BIHAR, PATNA</t>
  </si>
  <si>
    <t>SL. NO</t>
  </si>
  <si>
    <t xml:space="preserve">DISTRICT NAME </t>
  </si>
  <si>
    <t>DEPOSITS</t>
  </si>
  <si>
    <t>ADVANCES</t>
  </si>
  <si>
    <t>C:D RATIO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</si>
  <si>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</si>
  <si>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</si>
  <si>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</si>
  <si>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</si>
  <si>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</si>
  <si>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</si>
  <si>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</si>
  <si>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</si>
  <si>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</si>
  <si>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</si>
  <si>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</si>
  <si>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</si>
  <si>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</si>
  <si>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</si>
  <si>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</si>
  <si>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</si>
  <si>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</si>
  <si>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</si>
  <si>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</si>
  <si>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</si>
  <si>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</si>
  <si>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</si>
  <si>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</si>
  <si>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</si>
  <si>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</si>
  <si>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</si>
  <si>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</si>
  <si>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</si>
  <si>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</si>
  <si>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</si>
  <si>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</si>
  <si>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</si>
  <si>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</si>
  <si>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</si>
  <si>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</si>
  <si>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</si>
  <si>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</si>
  <si>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</si>
  <si>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/>
  </si>
  <si>
    <t>NO. OF BRANCHES</t>
  </si>
  <si>
    <t xml:space="preserve">(CONVENOR- STATE BANK OF INDIA)   FY :   2019-20 </t>
  </si>
  <si>
    <t xml:space="preserve">DEPOSIT, ADVANCES AND CD RATIO  - DISTRICT WISE AS ON : 31.12.2019 </t>
  </si>
  <si>
    <t>(Rs. In Lakh)</t>
  </si>
  <si>
    <t>NAME OF DISTRICT</t>
  </si>
  <si>
    <t>TOTAL FOR BIHAR</t>
  </si>
  <si>
    <t xml:space="preserve">ADVANCES GRANTED TO UNITS FUNCTIONAL IN BIHAR BY BRANCHES OPERATING OUTSIDE THE STATE  </t>
  </si>
  <si>
    <t>STATE BANK OF INDIA</t>
  </si>
  <si>
    <t>PUNJAB NATIONAL BANK</t>
  </si>
  <si>
    <t>ALLAHABAD BANK</t>
  </si>
  <si>
    <t>BANK OF MAHARASHTRA</t>
  </si>
  <si>
    <t>CORPORATION BANK</t>
  </si>
  <si>
    <t>INDIAN OVERSEAS BANK</t>
  </si>
  <si>
    <t>IDBI</t>
  </si>
  <si>
    <t>FEDERAL BANK</t>
  </si>
  <si>
    <t>AXIS  BANK</t>
  </si>
  <si>
    <t>TOTAL ADVANCE GRANTED FROM OUTSIDE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</si>
</sst>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/>
    <xf numFmtId="164" fontId="0" fillId="0" borderId="0" xfId="0" applyNumberFormat="1"/>
    <xf numFmtId="0" fontId="2" fillId="0" borderId="0" xfId="0" applyFont="1" applyAlignment="1">
      <alignment vertical="center"/>
    </xf>
    <xf numFmtId="1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right" vertic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64" fontId="5" fillId="2" borderId="4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" fontId="0" fillId="0" borderId="7" xfId="0" applyNumberForma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4"/>
  <sheetViews>
    <sheetView tabSelected="1" topLeftCell="A44" workbookViewId="0">
      <selection activeCell="C17" sqref="C17"/>
    </sheetView>
  </sheetViews>
  <sheetFormatPr defaultColWidth="9.140625" defaultRowHeight="15" x14ac:dyDescent="0.25"/>
  <cols>
    <col min="1" max="1" width="8" style="3" customWidth="1"/>
    <col min="2" max="2" width="22.28515625" style="3" customWidth="1"/>
    <col min="3" max="3" width="13.140625" style="3" customWidth="1"/>
    <col min="4" max="4" width="23.140625" style="2" customWidth="1"/>
    <col min="5" max="6" width="13.140625" style="3" customWidth="1"/>
    <col min="7" max="7" width="20.85546875" style="3" customWidth="1"/>
    <col min="8" max="8" width="8.85546875" style="3" customWidth="1"/>
    <col min="9" max="9" width="10" style="3" customWidth="1"/>
    <col min="10" max="11" width="9.140625" style="3" customWidth="1"/>
    <col min="12" max="12" width="10" style="3" customWidth="1"/>
    <col min="13" max="13" width="9.140625" style="3" customWidth="1"/>
    <col min="14" max="14" width="12" style="4" customWidth="1"/>
    <col min="15" max="18" width="9.140625" style="3" customWidth="1"/>
    <col min="19" max="20" width="9.140625" style="1" customWidth="1"/>
    <col min="21" max="28" width="9.140625" style="3" customWidth="1"/>
    <col min="29" max="16384" width="9.140625" style="3"/>
  </cols>
  <sheetData>
    <row r="1" spans="1:25" ht="21" x14ac:dyDescent="0.25">
      <c r="A1" s="41" t="s">
        <v>0</v>
      </c>
      <c r="B1" s="42"/>
      <c r="C1" s="42"/>
      <c r="D1" s="42"/>
      <c r="E1" s="42"/>
      <c r="F1" s="42"/>
      <c r="G1" s="43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21" x14ac:dyDescent="0.25">
      <c r="A2" s="41" t="s">
        <v>46</v>
      </c>
      <c r="B2" s="42"/>
      <c r="C2" s="42"/>
      <c r="D2" s="42"/>
      <c r="E2" s="42"/>
      <c r="F2" s="42"/>
      <c r="G2" s="43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1" x14ac:dyDescent="0.25">
      <c r="A3" s="41" t="s">
        <v>47</v>
      </c>
      <c r="B3" s="42"/>
      <c r="C3" s="42"/>
      <c r="D3" s="42"/>
      <c r="E3" s="42"/>
      <c r="F3" s="42"/>
      <c r="G3" s="43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1" x14ac:dyDescent="0.25">
      <c r="A4" s="38" t="s">
        <v>48</v>
      </c>
      <c r="B4" s="39"/>
      <c r="C4" s="39"/>
      <c r="D4" s="39"/>
      <c r="E4" s="39"/>
      <c r="F4" s="39"/>
      <c r="G4" s="40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6.5" customHeight="1" x14ac:dyDescent="0.25">
      <c r="A5" s="36" t="s">
        <v>1</v>
      </c>
      <c r="B5" s="34" t="s">
        <v>2</v>
      </c>
      <c r="C5" s="21" t="s">
        <v>45</v>
      </c>
      <c r="D5" s="21" t="s">
        <v>3</v>
      </c>
      <c r="E5" s="21" t="s">
        <v>4</v>
      </c>
      <c r="F5" s="21" t="s">
        <v>5</v>
      </c>
      <c r="G5" s="32" t="s">
        <v>49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6.5" customHeight="1" x14ac:dyDescent="0.25">
      <c r="A6" s="37"/>
      <c r="B6" s="35"/>
      <c r="C6" s="22"/>
      <c r="D6" s="22"/>
      <c r="E6" s="22"/>
      <c r="F6" s="22"/>
      <c r="G6" s="3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1" x14ac:dyDescent="0.25">
      <c r="A7" s="19">
        <v>1</v>
      </c>
      <c r="B7" s="20" t="s">
        <v>6</v>
      </c>
      <c r="C7" s="19">
        <v>148</v>
      </c>
      <c r="D7" s="19">
        <v>417837</v>
      </c>
      <c r="E7" s="19">
        <v>234294</v>
      </c>
      <c r="F7" s="10">
        <v>0.56073061983500738</v>
      </c>
      <c r="G7" s="20" t="s">
        <v>6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21" x14ac:dyDescent="0.25">
      <c r="A8" s="11">
        <v>2</v>
      </c>
      <c r="B8" s="20" t="s">
        <v>7</v>
      </c>
      <c r="C8" s="19">
        <v>59</v>
      </c>
      <c r="D8" s="19">
        <v>155774</v>
      </c>
      <c r="E8" s="19">
        <v>48054</v>
      </c>
      <c r="F8" s="10">
        <v>0.30848536983065211</v>
      </c>
      <c r="G8" s="20" t="s">
        <v>7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21" x14ac:dyDescent="0.25">
      <c r="A9" s="11">
        <v>3</v>
      </c>
      <c r="B9" s="20" t="s">
        <v>8</v>
      </c>
      <c r="C9" s="19">
        <v>180</v>
      </c>
      <c r="D9" s="19">
        <v>692330</v>
      </c>
      <c r="E9" s="19">
        <v>308646</v>
      </c>
      <c r="F9" s="10">
        <v>0.44580763508731386</v>
      </c>
      <c r="G9" s="20" t="s">
        <v>8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21" x14ac:dyDescent="0.25">
      <c r="A10" s="19">
        <v>4</v>
      </c>
      <c r="B10" s="20" t="s">
        <v>9</v>
      </c>
      <c r="C10" s="19">
        <v>113</v>
      </c>
      <c r="D10" s="19">
        <v>321498</v>
      </c>
      <c r="E10" s="19">
        <v>162142</v>
      </c>
      <c r="F10" s="10">
        <v>0.50433284188393079</v>
      </c>
      <c r="G10" s="20" t="s">
        <v>9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21" x14ac:dyDescent="0.25">
      <c r="A11" s="11">
        <v>5</v>
      </c>
      <c r="B11" s="20" t="s">
        <v>10</v>
      </c>
      <c r="C11" s="19">
        <v>221</v>
      </c>
      <c r="D11" s="19">
        <v>851858</v>
      </c>
      <c r="E11" s="19">
        <v>458440</v>
      </c>
      <c r="F11" s="10">
        <v>0.53816481150614304</v>
      </c>
      <c r="G11" s="20" t="s">
        <v>10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21" x14ac:dyDescent="0.25">
      <c r="A12" s="11">
        <v>6</v>
      </c>
      <c r="B12" s="20" t="s">
        <v>11</v>
      </c>
      <c r="C12" s="19">
        <v>274</v>
      </c>
      <c r="D12" s="19">
        <v>1310197</v>
      </c>
      <c r="E12" s="19">
        <v>489016</v>
      </c>
      <c r="F12" s="10">
        <v>0.37323852825185833</v>
      </c>
      <c r="G12" s="20" t="s">
        <v>11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21" x14ac:dyDescent="0.25">
      <c r="A13" s="19">
        <v>7</v>
      </c>
      <c r="B13" s="20" t="s">
        <v>12</v>
      </c>
      <c r="C13" s="19">
        <v>229</v>
      </c>
      <c r="D13" s="19">
        <v>1037571</v>
      </c>
      <c r="E13" s="19">
        <v>298419</v>
      </c>
      <c r="F13" s="10">
        <v>0.28761308864646373</v>
      </c>
      <c r="G13" s="20" t="s">
        <v>12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21" x14ac:dyDescent="0.25">
      <c r="A14" s="11">
        <v>8</v>
      </c>
      <c r="B14" s="20" t="s">
        <v>13</v>
      </c>
      <c r="C14" s="19">
        <v>153</v>
      </c>
      <c r="D14" s="19">
        <v>543177</v>
      </c>
      <c r="E14" s="19">
        <v>215945</v>
      </c>
      <c r="F14" s="10">
        <v>0.39755917500188703</v>
      </c>
      <c r="G14" s="20" t="s">
        <v>13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21" x14ac:dyDescent="0.25">
      <c r="A15" s="11">
        <v>9</v>
      </c>
      <c r="B15" s="20" t="s">
        <v>14</v>
      </c>
      <c r="C15" s="19">
        <v>244</v>
      </c>
      <c r="D15" s="19">
        <v>1100383</v>
      </c>
      <c r="E15" s="19">
        <v>359240</v>
      </c>
      <c r="F15" s="10">
        <v>0.32646814790850093</v>
      </c>
      <c r="G15" s="20" t="s">
        <v>14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21" x14ac:dyDescent="0.25">
      <c r="A16" s="19">
        <v>10</v>
      </c>
      <c r="B16" s="20" t="s">
        <v>15</v>
      </c>
      <c r="C16" s="19">
        <v>274</v>
      </c>
      <c r="D16" s="19">
        <v>924723</v>
      </c>
      <c r="E16" s="19">
        <v>458271</v>
      </c>
      <c r="F16" s="10">
        <v>0.49557651318286666</v>
      </c>
      <c r="G16" s="20" t="s">
        <v>15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21" x14ac:dyDescent="0.25">
      <c r="A17" s="11">
        <v>11</v>
      </c>
      <c r="B17" s="20" t="s">
        <v>16</v>
      </c>
      <c r="C17" s="19">
        <v>304</v>
      </c>
      <c r="D17" s="19">
        <v>1493480</v>
      </c>
      <c r="E17" s="19">
        <v>578649</v>
      </c>
      <c r="F17" s="10">
        <v>0.38745011650641453</v>
      </c>
      <c r="G17" s="20" t="s">
        <v>16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21" x14ac:dyDescent="0.25">
      <c r="A18" s="11">
        <v>12</v>
      </c>
      <c r="B18" s="20" t="s">
        <v>17</v>
      </c>
      <c r="C18" s="19">
        <v>180</v>
      </c>
      <c r="D18" s="19">
        <v>721187</v>
      </c>
      <c r="E18" s="19">
        <v>237556</v>
      </c>
      <c r="F18" s="10">
        <v>0.32939584324176668</v>
      </c>
      <c r="G18" s="20" t="s">
        <v>17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21" x14ac:dyDescent="0.25">
      <c r="A19" s="19">
        <v>13</v>
      </c>
      <c r="B19" s="20" t="s">
        <v>18</v>
      </c>
      <c r="C19" s="19">
        <v>115</v>
      </c>
      <c r="D19" s="19">
        <v>366770</v>
      </c>
      <c r="E19" s="19">
        <v>169953</v>
      </c>
      <c r="F19" s="10">
        <v>0.46337759358726177</v>
      </c>
      <c r="G19" s="20" t="s">
        <v>18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21" x14ac:dyDescent="0.25">
      <c r="A20" s="11">
        <v>14</v>
      </c>
      <c r="B20" s="20" t="s">
        <v>19</v>
      </c>
      <c r="C20" s="19">
        <v>94</v>
      </c>
      <c r="D20" s="19">
        <v>315447</v>
      </c>
      <c r="E20" s="19">
        <v>98892</v>
      </c>
      <c r="F20" s="10">
        <v>0.31349798856860267</v>
      </c>
      <c r="G20" s="20" t="s">
        <v>19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21" x14ac:dyDescent="0.25">
      <c r="A21" s="11">
        <v>15</v>
      </c>
      <c r="B21" s="20" t="s">
        <v>20</v>
      </c>
      <c r="C21" s="19">
        <v>118</v>
      </c>
      <c r="D21" s="19">
        <v>322470</v>
      </c>
      <c r="E21" s="19">
        <v>185575</v>
      </c>
      <c r="F21" s="10">
        <v>0.57547988960213348</v>
      </c>
      <c r="G21" s="20" t="s">
        <v>20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21" x14ac:dyDescent="0.25">
      <c r="A22" s="19">
        <v>16</v>
      </c>
      <c r="B22" s="20" t="s">
        <v>21</v>
      </c>
      <c r="C22" s="19">
        <v>177</v>
      </c>
      <c r="D22" s="19">
        <v>569289</v>
      </c>
      <c r="E22" s="19">
        <v>276657</v>
      </c>
      <c r="F22" s="10">
        <v>0.48596934070393072</v>
      </c>
      <c r="G22" s="20" t="s">
        <v>21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21" x14ac:dyDescent="0.25">
      <c r="A23" s="11">
        <v>17</v>
      </c>
      <c r="B23" s="20" t="s">
        <v>22</v>
      </c>
      <c r="C23" s="19">
        <v>115</v>
      </c>
      <c r="D23" s="19">
        <v>304435</v>
      </c>
      <c r="E23" s="19">
        <v>171997</v>
      </c>
      <c r="F23" s="10">
        <v>0.56497117611312764</v>
      </c>
      <c r="G23" s="20" t="s">
        <v>22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21" x14ac:dyDescent="0.25">
      <c r="A24" s="11">
        <v>18</v>
      </c>
      <c r="B24" s="20" t="s">
        <v>23</v>
      </c>
      <c r="C24" s="19">
        <v>105</v>
      </c>
      <c r="D24" s="19">
        <v>294470</v>
      </c>
      <c r="E24" s="19">
        <v>171825</v>
      </c>
      <c r="F24" s="10">
        <v>0.58350595986008758</v>
      </c>
      <c r="G24" s="20" t="s">
        <v>23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21" x14ac:dyDescent="0.25">
      <c r="A25" s="19">
        <v>19</v>
      </c>
      <c r="B25" s="20" t="s">
        <v>24</v>
      </c>
      <c r="C25" s="19">
        <v>77</v>
      </c>
      <c r="D25" s="19">
        <v>285714</v>
      </c>
      <c r="E25" s="19">
        <v>105607</v>
      </c>
      <c r="F25" s="10">
        <v>0.36962486962486962</v>
      </c>
      <c r="G25" s="20" t="s">
        <v>24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21" x14ac:dyDescent="0.25">
      <c r="A26" s="11">
        <v>20</v>
      </c>
      <c r="B26" s="20" t="s">
        <v>25</v>
      </c>
      <c r="C26" s="19">
        <v>110</v>
      </c>
      <c r="D26" s="19">
        <v>314733</v>
      </c>
      <c r="E26" s="19">
        <v>145840</v>
      </c>
      <c r="F26" s="10">
        <v>0.46337689406576366</v>
      </c>
      <c r="G26" s="20" t="s">
        <v>25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21" x14ac:dyDescent="0.25">
      <c r="A27" s="11">
        <v>21</v>
      </c>
      <c r="B27" s="20" t="s">
        <v>26</v>
      </c>
      <c r="C27" s="19">
        <v>271</v>
      </c>
      <c r="D27" s="19">
        <v>864477</v>
      </c>
      <c r="E27" s="19">
        <v>266170</v>
      </c>
      <c r="F27" s="10">
        <v>0.30789714474763352</v>
      </c>
      <c r="G27" s="20" t="s">
        <v>26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21" x14ac:dyDescent="0.25">
      <c r="A28" s="19">
        <v>22</v>
      </c>
      <c r="B28" s="20" t="s">
        <v>27</v>
      </c>
      <c r="C28" s="19">
        <v>130</v>
      </c>
      <c r="D28" s="19">
        <v>644532</v>
      </c>
      <c r="E28" s="19">
        <v>189425</v>
      </c>
      <c r="F28" s="10">
        <v>0.29389541558836491</v>
      </c>
      <c r="G28" s="20" t="s">
        <v>27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21" x14ac:dyDescent="0.25">
      <c r="A29" s="11">
        <v>23</v>
      </c>
      <c r="B29" s="20" t="s">
        <v>28</v>
      </c>
      <c r="C29" s="19">
        <v>376</v>
      </c>
      <c r="D29" s="19">
        <v>1698141</v>
      </c>
      <c r="E29" s="19">
        <v>813802</v>
      </c>
      <c r="F29" s="10">
        <v>0.47923111213968689</v>
      </c>
      <c r="G29" s="20" t="s">
        <v>28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21" x14ac:dyDescent="0.25">
      <c r="A30" s="11">
        <v>24</v>
      </c>
      <c r="B30" s="20" t="s">
        <v>29</v>
      </c>
      <c r="C30" s="19">
        <v>246</v>
      </c>
      <c r="D30" s="19">
        <v>935964</v>
      </c>
      <c r="E30" s="19">
        <v>304292</v>
      </c>
      <c r="F30" s="10">
        <v>0.32511079485963135</v>
      </c>
      <c r="G30" s="20" t="s">
        <v>29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21" x14ac:dyDescent="0.25">
      <c r="A31" s="19">
        <v>25</v>
      </c>
      <c r="B31" s="20" t="s">
        <v>30</v>
      </c>
      <c r="C31" s="19">
        <v>135</v>
      </c>
      <c r="D31" s="19">
        <v>475182</v>
      </c>
      <c r="E31" s="19">
        <v>185948</v>
      </c>
      <c r="F31" s="10">
        <v>0.39131953651443024</v>
      </c>
      <c r="G31" s="20" t="s">
        <v>30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21" x14ac:dyDescent="0.25">
      <c r="A32" s="11">
        <v>26</v>
      </c>
      <c r="B32" s="20" t="s">
        <v>31</v>
      </c>
      <c r="C32" s="19">
        <v>919</v>
      </c>
      <c r="D32" s="19">
        <v>11457735</v>
      </c>
      <c r="E32" s="19">
        <v>3936802</v>
      </c>
      <c r="F32" s="10">
        <v>0.34359338909479054</v>
      </c>
      <c r="G32" s="20" t="s">
        <v>31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21" x14ac:dyDescent="0.25">
      <c r="A33" s="11">
        <v>27</v>
      </c>
      <c r="B33" s="20" t="s">
        <v>32</v>
      </c>
      <c r="C33" s="19">
        <v>214</v>
      </c>
      <c r="D33" s="19">
        <v>614548</v>
      </c>
      <c r="E33" s="19">
        <v>436258</v>
      </c>
      <c r="F33" s="10">
        <v>0.70988433775718085</v>
      </c>
      <c r="G33" s="20" t="s">
        <v>32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21" x14ac:dyDescent="0.25">
      <c r="A34" s="19">
        <v>28</v>
      </c>
      <c r="B34" s="20" t="s">
        <v>33</v>
      </c>
      <c r="C34" s="19">
        <v>226</v>
      </c>
      <c r="D34" s="19">
        <v>855325</v>
      </c>
      <c r="E34" s="19">
        <v>380429</v>
      </c>
      <c r="F34" s="10">
        <v>0.44477713149972231</v>
      </c>
      <c r="G34" s="20" t="s">
        <v>33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21" x14ac:dyDescent="0.25">
      <c r="A35" s="11">
        <v>29</v>
      </c>
      <c r="B35" s="20" t="s">
        <v>34</v>
      </c>
      <c r="C35" s="19">
        <v>97</v>
      </c>
      <c r="D35" s="19">
        <v>379908</v>
      </c>
      <c r="E35" s="19">
        <v>183073</v>
      </c>
      <c r="F35" s="10">
        <v>0.48188772018488685</v>
      </c>
      <c r="G35" s="20" t="s">
        <v>34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21" x14ac:dyDescent="0.25">
      <c r="A36" s="11">
        <v>30</v>
      </c>
      <c r="B36" s="20" t="s">
        <v>35</v>
      </c>
      <c r="C36" s="19">
        <v>282</v>
      </c>
      <c r="D36" s="19">
        <v>967706</v>
      </c>
      <c r="E36" s="19">
        <v>437571</v>
      </c>
      <c r="F36" s="10">
        <v>0.45217349070895502</v>
      </c>
      <c r="G36" s="20" t="s">
        <v>35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21" x14ac:dyDescent="0.25">
      <c r="A37" s="19">
        <v>31</v>
      </c>
      <c r="B37" s="20" t="s">
        <v>36</v>
      </c>
      <c r="C37" s="19">
        <v>254</v>
      </c>
      <c r="D37" s="19">
        <v>1248874</v>
      </c>
      <c r="E37" s="19">
        <v>330062</v>
      </c>
      <c r="F37" s="10">
        <v>0.26428767033343636</v>
      </c>
      <c r="G37" s="20" t="s">
        <v>36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21" x14ac:dyDescent="0.25">
      <c r="A38" s="11">
        <v>32</v>
      </c>
      <c r="B38" s="20" t="s">
        <v>37</v>
      </c>
      <c r="C38" s="19">
        <v>62</v>
      </c>
      <c r="D38" s="19">
        <v>167720</v>
      </c>
      <c r="E38" s="19">
        <v>69378</v>
      </c>
      <c r="F38" s="10">
        <v>0.41365370856188888</v>
      </c>
      <c r="G38" s="20" t="s">
        <v>37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21" x14ac:dyDescent="0.25">
      <c r="A39" s="11">
        <v>33</v>
      </c>
      <c r="B39" s="20" t="s">
        <v>38</v>
      </c>
      <c r="C39" s="19">
        <v>45</v>
      </c>
      <c r="D39" s="19">
        <v>89755</v>
      </c>
      <c r="E39" s="19">
        <v>51718</v>
      </c>
      <c r="F39" s="10">
        <v>0.57621302434404764</v>
      </c>
      <c r="G39" s="20" t="s">
        <v>38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21" x14ac:dyDescent="0.25">
      <c r="A40" s="19">
        <v>34</v>
      </c>
      <c r="B40" s="20" t="s">
        <v>39</v>
      </c>
      <c r="C40" s="19">
        <v>166</v>
      </c>
      <c r="D40" s="19">
        <v>586059</v>
      </c>
      <c r="E40" s="19">
        <v>212035</v>
      </c>
      <c r="F40" s="10">
        <v>0.36179804422421635</v>
      </c>
      <c r="G40" s="20" t="s">
        <v>39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21" x14ac:dyDescent="0.25">
      <c r="A41" s="11">
        <v>35</v>
      </c>
      <c r="B41" s="20" t="s">
        <v>40</v>
      </c>
      <c r="C41" s="19">
        <v>236</v>
      </c>
      <c r="D41" s="19">
        <v>1129590</v>
      </c>
      <c r="E41" s="19">
        <v>378179</v>
      </c>
      <c r="F41" s="10">
        <v>0.33479315503855384</v>
      </c>
      <c r="G41" s="20" t="s">
        <v>40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21" x14ac:dyDescent="0.25">
      <c r="A42" s="11">
        <v>36</v>
      </c>
      <c r="B42" s="20" t="s">
        <v>41</v>
      </c>
      <c r="C42" s="19">
        <v>120</v>
      </c>
      <c r="D42" s="19">
        <v>362427</v>
      </c>
      <c r="E42" s="19">
        <v>157261</v>
      </c>
      <c r="F42" s="10">
        <v>0.43391082893934502</v>
      </c>
      <c r="G42" s="20" t="s">
        <v>41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21" x14ac:dyDescent="0.25">
      <c r="A43" s="19">
        <v>37</v>
      </c>
      <c r="B43" s="20" t="s">
        <v>42</v>
      </c>
      <c r="C43" s="19">
        <v>237</v>
      </c>
      <c r="D43" s="19">
        <v>933311</v>
      </c>
      <c r="E43" s="19">
        <v>481761</v>
      </c>
      <c r="F43" s="10">
        <v>0.51618485156609106</v>
      </c>
      <c r="G43" s="20" t="s">
        <v>42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21" x14ac:dyDescent="0.25">
      <c r="A44" s="11">
        <v>38</v>
      </c>
      <c r="B44" s="20" t="s">
        <v>43</v>
      </c>
      <c r="C44" s="19">
        <v>202</v>
      </c>
      <c r="D44" s="19">
        <v>593727</v>
      </c>
      <c r="E44" s="19">
        <v>320775</v>
      </c>
      <c r="F44" s="10">
        <v>0.54027356007053751</v>
      </c>
      <c r="G44" s="20" t="s">
        <v>43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s="1" customFormat="1" ht="21" x14ac:dyDescent="0.25">
      <c r="A45" s="47" t="s">
        <v>50</v>
      </c>
      <c r="B45" s="48"/>
      <c r="C45" s="18">
        <v>7508</v>
      </c>
      <c r="D45" s="12">
        <v>36348324</v>
      </c>
      <c r="E45" s="12">
        <v>14309957</v>
      </c>
      <c r="F45" s="13">
        <v>0.39368959625208577</v>
      </c>
      <c r="G45" s="14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6.5" customHeight="1" x14ac:dyDescent="0.25">
      <c r="A46" s="26" t="s">
        <v>51</v>
      </c>
      <c r="B46" s="27"/>
      <c r="C46" s="27"/>
      <c r="D46" s="27"/>
      <c r="E46" s="27"/>
      <c r="F46" s="27"/>
      <c r="G46" s="28"/>
    </row>
    <row r="47" spans="1:25" ht="0.75" customHeight="1" x14ac:dyDescent="0.25">
      <c r="A47" s="29"/>
      <c r="B47" s="30"/>
      <c r="C47" s="30"/>
      <c r="D47" s="30"/>
      <c r="E47" s="30"/>
      <c r="F47" s="30"/>
      <c r="G47" s="31"/>
    </row>
    <row r="48" spans="1:25" s="7" customFormat="1" ht="15.75" customHeight="1" x14ac:dyDescent="0.25">
      <c r="A48" s="15">
        <v>1</v>
      </c>
      <c r="B48" s="44" t="s">
        <v>52</v>
      </c>
      <c r="C48" s="45" t="s">
        <v>44</v>
      </c>
      <c r="D48" s="46" t="s">
        <v>44</v>
      </c>
      <c r="E48" s="15">
        <v>572620</v>
      </c>
      <c r="F48" s="15"/>
      <c r="G48" s="15"/>
    </row>
    <row r="49" spans="1:7" s="7" customFormat="1" ht="15.75" customHeight="1" x14ac:dyDescent="0.25">
      <c r="A49" s="15">
        <v>2</v>
      </c>
      <c r="B49" s="44" t="s">
        <v>53</v>
      </c>
      <c r="C49" s="45" t="s">
        <v>44</v>
      </c>
      <c r="D49" s="46" t="s">
        <v>44</v>
      </c>
      <c r="E49" s="15">
        <v>41308</v>
      </c>
      <c r="F49" s="15"/>
      <c r="G49" s="15"/>
    </row>
    <row r="50" spans="1:7" s="7" customFormat="1" ht="15.75" x14ac:dyDescent="0.25">
      <c r="A50" s="15">
        <v>3</v>
      </c>
      <c r="B50" s="44" t="s">
        <v>54</v>
      </c>
      <c r="C50" s="45" t="s">
        <v>44</v>
      </c>
      <c r="D50" s="46" t="s">
        <v>44</v>
      </c>
      <c r="E50" s="15">
        <v>2998</v>
      </c>
      <c r="F50" s="15"/>
      <c r="G50" s="15"/>
    </row>
    <row r="51" spans="1:7" s="7" customFormat="1" ht="15.75" customHeight="1" x14ac:dyDescent="0.25">
      <c r="A51" s="15">
        <v>4</v>
      </c>
      <c r="B51" s="44" t="s">
        <v>55</v>
      </c>
      <c r="C51" s="45" t="s">
        <v>44</v>
      </c>
      <c r="D51" s="46" t="s">
        <v>44</v>
      </c>
      <c r="E51" s="15">
        <v>0</v>
      </c>
      <c r="F51" s="15"/>
      <c r="G51" s="15"/>
    </row>
    <row r="52" spans="1:7" s="7" customFormat="1" ht="15.75" customHeight="1" x14ac:dyDescent="0.25">
      <c r="A52" s="15">
        <v>5</v>
      </c>
      <c r="B52" s="44" t="s">
        <v>56</v>
      </c>
      <c r="C52" s="45" t="s">
        <v>44</v>
      </c>
      <c r="D52" s="46" t="s">
        <v>44</v>
      </c>
      <c r="E52" s="15">
        <v>0</v>
      </c>
      <c r="F52" s="15"/>
      <c r="G52" s="15"/>
    </row>
    <row r="53" spans="1:7" s="7" customFormat="1" ht="15.75" customHeight="1" x14ac:dyDescent="0.25">
      <c r="A53" s="15">
        <v>6</v>
      </c>
      <c r="B53" s="44" t="s">
        <v>57</v>
      </c>
      <c r="C53" s="45" t="s">
        <v>44</v>
      </c>
      <c r="D53" s="46" t="s">
        <v>44</v>
      </c>
      <c r="E53" s="15">
        <v>2411</v>
      </c>
      <c r="F53" s="15"/>
      <c r="G53" s="15"/>
    </row>
    <row r="54" spans="1:7" s="7" customFormat="1" ht="15.75" x14ac:dyDescent="0.25">
      <c r="A54" s="15">
        <v>7</v>
      </c>
      <c r="B54" s="44" t="s">
        <v>58</v>
      </c>
      <c r="C54" s="45" t="s">
        <v>44</v>
      </c>
      <c r="D54" s="46" t="s">
        <v>44</v>
      </c>
      <c r="E54" s="15">
        <v>0</v>
      </c>
      <c r="F54" s="15"/>
      <c r="G54" s="15"/>
    </row>
    <row r="55" spans="1:7" s="7" customFormat="1" ht="15.75" x14ac:dyDescent="0.25">
      <c r="A55" s="15">
        <v>8</v>
      </c>
      <c r="B55" s="44" t="s">
        <v>59</v>
      </c>
      <c r="C55" s="45" t="s">
        <v>44</v>
      </c>
      <c r="D55" s="46" t="s">
        <v>44</v>
      </c>
      <c r="E55" s="15">
        <v>0</v>
      </c>
      <c r="F55" s="15"/>
      <c r="G55" s="15"/>
    </row>
    <row r="56" spans="1:7" s="7" customFormat="1" ht="15.75" x14ac:dyDescent="0.25">
      <c r="A56" s="15">
        <v>9</v>
      </c>
      <c r="B56" s="50" t="s">
        <v>60</v>
      </c>
      <c r="C56" s="51" t="s">
        <v>44</v>
      </c>
      <c r="D56" s="52" t="s">
        <v>44</v>
      </c>
      <c r="E56" s="15">
        <v>0</v>
      </c>
      <c r="F56" s="15"/>
      <c r="G56" s="15"/>
    </row>
    <row r="57" spans="1:7" s="8" customFormat="1" ht="15.75" customHeight="1" x14ac:dyDescent="0.25">
      <c r="A57" s="15">
        <v>10</v>
      </c>
      <c r="B57" s="44" t="s">
        <v>61</v>
      </c>
      <c r="C57" s="45" t="s">
        <v>44</v>
      </c>
      <c r="D57" s="46" t="s">
        <v>44</v>
      </c>
      <c r="E57" s="15">
        <v>619337</v>
      </c>
      <c r="F57" s="15"/>
      <c r="G57" s="15"/>
    </row>
    <row r="58" spans="1:7" x14ac:dyDescent="0.25">
      <c r="A58" s="24" t="s">
        <v>50</v>
      </c>
      <c r="B58" s="25"/>
      <c r="C58" s="16">
        <f>C45</f>
        <v>7508</v>
      </c>
      <c r="D58" s="14">
        <f>D45</f>
        <v>36348324</v>
      </c>
      <c r="E58" s="17">
        <f>SUM(E57,E45)</f>
        <v>14929294</v>
      </c>
      <c r="F58" s="13">
        <f>E58/D58</f>
        <v>0.41072853868035292</v>
      </c>
      <c r="G58" s="9" t="s">
        <v>50</v>
      </c>
    </row>
    <row r="59" spans="1:7" x14ac:dyDescent="0.25">
      <c r="B59" s="3" t="s">
        <v>44</v>
      </c>
      <c r="C59" s="49"/>
      <c r="D59" s="49"/>
      <c r="E59" s="49"/>
    </row>
    <row r="60" spans="1:7" x14ac:dyDescent="0.25">
      <c r="B60" s="3" t="s">
        <v>44</v>
      </c>
      <c r="C60" s="23"/>
      <c r="D60" s="23"/>
      <c r="E60" s="23"/>
    </row>
    <row r="61" spans="1:7" x14ac:dyDescent="0.25">
      <c r="B61" s="3" t="s">
        <v>44</v>
      </c>
      <c r="C61" s="23"/>
      <c r="D61" s="23"/>
      <c r="E61" s="23"/>
    </row>
    <row r="62" spans="1:7" x14ac:dyDescent="0.25">
      <c r="A62" s="1"/>
      <c r="B62" s="1"/>
      <c r="C62" s="6"/>
      <c r="D62" s="6"/>
      <c r="E62" s="6"/>
      <c r="F62" s="1"/>
      <c r="G62" s="1"/>
    </row>
    <row r="64" spans="1:7" x14ac:dyDescent="0.25">
      <c r="B64" s="3" t="s">
        <v>44</v>
      </c>
    </row>
    <row r="65" spans="2:2" x14ac:dyDescent="0.25">
      <c r="B65" s="3" t="s">
        <v>44</v>
      </c>
    </row>
    <row r="66" spans="2:2" x14ac:dyDescent="0.25">
      <c r="B66" s="3" t="s">
        <v>44</v>
      </c>
    </row>
    <row r="67" spans="2:2" x14ac:dyDescent="0.25">
      <c r="B67" s="3" t="s">
        <v>44</v>
      </c>
    </row>
    <row r="68" spans="2:2" x14ac:dyDescent="0.25">
      <c r="B68" s="3" t="s">
        <v>44</v>
      </c>
    </row>
    <row r="69" spans="2:2" x14ac:dyDescent="0.25">
      <c r="B69" s="3" t="s">
        <v>44</v>
      </c>
    </row>
    <row r="70" spans="2:2" x14ac:dyDescent="0.25">
      <c r="B70" s="3" t="s">
        <v>44</v>
      </c>
    </row>
    <row r="71" spans="2:2" x14ac:dyDescent="0.25">
      <c r="B71" s="3" t="s">
        <v>44</v>
      </c>
    </row>
    <row r="72" spans="2:2" x14ac:dyDescent="0.25">
      <c r="B72" s="3" t="s">
        <v>44</v>
      </c>
    </row>
    <row r="73" spans="2:2" x14ac:dyDescent="0.25">
      <c r="B73" s="3" t="s">
        <v>44</v>
      </c>
    </row>
    <row r="74" spans="2:2" x14ac:dyDescent="0.25">
      <c r="B74" s="3" t="s">
        <v>44</v>
      </c>
    </row>
    <row r="75" spans="2:2" x14ac:dyDescent="0.25">
      <c r="B75" s="3" t="s">
        <v>44</v>
      </c>
    </row>
    <row r="76" spans="2:2" x14ac:dyDescent="0.25">
      <c r="B76" s="3" t="s">
        <v>44</v>
      </c>
    </row>
    <row r="77" spans="2:2" x14ac:dyDescent="0.25">
      <c r="B77" s="3" t="s">
        <v>44</v>
      </c>
    </row>
    <row r="78" spans="2:2" x14ac:dyDescent="0.25">
      <c r="B78" s="3" t="s">
        <v>44</v>
      </c>
    </row>
    <row r="79" spans="2:2" x14ac:dyDescent="0.25">
      <c r="B79" s="3" t="s">
        <v>44</v>
      </c>
    </row>
    <row r="80" spans="2:2" x14ac:dyDescent="0.25">
      <c r="B80" s="3" t="s">
        <v>44</v>
      </c>
    </row>
    <row r="81" spans="2:2" x14ac:dyDescent="0.25">
      <c r="B81" s="3" t="s">
        <v>44</v>
      </c>
    </row>
    <row r="82" spans="2:2" x14ac:dyDescent="0.25">
      <c r="B82" s="3" t="s">
        <v>44</v>
      </c>
    </row>
    <row r="83" spans="2:2" x14ac:dyDescent="0.25">
      <c r="B83" s="3" t="s">
        <v>44</v>
      </c>
    </row>
    <row r="84" spans="2:2" x14ac:dyDescent="0.25">
      <c r="B84" s="3" t="s">
        <v>44</v>
      </c>
    </row>
    <row r="85" spans="2:2" x14ac:dyDescent="0.25">
      <c r="B85" s="3" t="s">
        <v>44</v>
      </c>
    </row>
    <row r="86" spans="2:2" x14ac:dyDescent="0.25">
      <c r="B86" s="3" t="s">
        <v>44</v>
      </c>
    </row>
    <row r="87" spans="2:2" x14ac:dyDescent="0.25">
      <c r="B87" s="3" t="s">
        <v>44</v>
      </c>
    </row>
    <row r="88" spans="2:2" x14ac:dyDescent="0.25">
      <c r="B88" s="3" t="s">
        <v>44</v>
      </c>
    </row>
    <row r="89" spans="2:2" x14ac:dyDescent="0.25">
      <c r="B89" s="3" t="s">
        <v>44</v>
      </c>
    </row>
    <row r="90" spans="2:2" x14ac:dyDescent="0.25">
      <c r="B90" s="3" t="s">
        <v>44</v>
      </c>
    </row>
    <row r="91" spans="2:2" x14ac:dyDescent="0.25">
      <c r="B91" s="3" t="s">
        <v>44</v>
      </c>
    </row>
    <row r="92" spans="2:2" x14ac:dyDescent="0.25">
      <c r="B92" s="3" t="s">
        <v>44</v>
      </c>
    </row>
    <row r="93" spans="2:2" x14ac:dyDescent="0.25">
      <c r="B93" s="3" t="s">
        <v>44</v>
      </c>
    </row>
    <row r="94" spans="2:2" x14ac:dyDescent="0.25">
      <c r="B94" s="3" t="s">
        <v>44</v>
      </c>
    </row>
  </sheetData>
  <mergeCells count="26">
    <mergeCell ref="C60:E60"/>
    <mergeCell ref="C61:E61"/>
    <mergeCell ref="C59:E59"/>
    <mergeCell ref="A45:B45"/>
    <mergeCell ref="A58:B58"/>
    <mergeCell ref="B48:D48"/>
    <mergeCell ref="B49:D49"/>
    <mergeCell ref="B50:D50"/>
    <mergeCell ref="B51:D51"/>
    <mergeCell ref="B52:D52"/>
    <mergeCell ref="B53:D53"/>
    <mergeCell ref="B54:D54"/>
    <mergeCell ref="B55:D55"/>
    <mergeCell ref="B57:D57"/>
    <mergeCell ref="A46:G47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G6"/>
  </mergeCells>
  <pageMargins left="1.0236220472440944" right="0.51181102362204722" top="0.74803149606299213" bottom="0.27559055118110237" header="0.31496062992125984" footer="0.31496062992125984"/>
  <pageSetup paperSize="9" scale="70" orientation="portrait" horizontalDpi="300" verticalDpi="300" r:id="rId1"/>
  <rowBreaks count="1" manualBreakCount="1">
    <brk id="63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CdratiowithBran_OutsideBihar</vt:lpstr>
      <vt:lpstr>CdratiowithBran_OutsideBihar!Print_Area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Bipul Kumar 5917956</cp:lastModifiedBy>
  <cp:lastPrinted>2020-01-29T05:32:10Z</cp:lastPrinted>
  <dcterms:created xsi:type="dcterms:W3CDTF">2013-08-22T12:33:56Z</dcterms:created>
  <dcterms:modified xsi:type="dcterms:W3CDTF">2020-02-28T07:13:01Z</dcterms:modified>
</cp:coreProperties>
</file>